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中华医学会\备份\（lucky-预、决算）、绩效自评、资产年报、企业所得税、财务分析\√绩效自评\2020年全部项目绩效自评谢超-2021.4.27-赵妍13691319183；谢晓风18611898620\2021.5.11-2020年绩效自评表-中华医学会北京分会（审后）\"/>
    </mc:Choice>
  </mc:AlternateContent>
  <bookViews>
    <workbookView xWindow="0" yWindow="0" windowWidth="20490" windowHeight="8010"/>
  </bookViews>
  <sheets>
    <sheet name="附件2" sheetId="1" r:id="rId1"/>
  </sheets>
  <definedNames>
    <definedName name="_xlnm.Print_Area" localSheetId="0">附件2!$A$1:$J$26</definedName>
  </definedNames>
  <calcPr calcId="152511"/>
</workbook>
</file>

<file path=xl/calcChain.xml><?xml version="1.0" encoding="utf-8"?>
<calcChain xmlns="http://schemas.openxmlformats.org/spreadsheetml/2006/main">
  <c r="I25" i="1" l="1"/>
</calcChain>
</file>

<file path=xl/sharedStrings.xml><?xml version="1.0" encoding="utf-8"?>
<sst xmlns="http://schemas.openxmlformats.org/spreadsheetml/2006/main" count="95" uniqueCount="75">
  <si>
    <r>
      <rPr>
        <sz val="16"/>
        <color theme="1"/>
        <rFont val="仿宋_GB2312"/>
        <charset val="134"/>
      </rPr>
      <t xml:space="preserve"> </t>
    </r>
    <r>
      <rPr>
        <b/>
        <sz val="16"/>
        <color rgb="FF000000"/>
        <rFont val="宋体"/>
        <family val="3"/>
        <charset val="134"/>
      </rPr>
      <t>项目支出绩效自评表</t>
    </r>
    <r>
      <rPr>
        <sz val="16"/>
        <color rgb="FF000000"/>
        <rFont val="宋体"/>
        <family val="3"/>
        <charset val="134"/>
      </rPr>
      <t xml:space="preserve"> </t>
    </r>
  </si>
  <si>
    <t>（2020年度）</t>
  </si>
  <si>
    <t>项目名称</t>
  </si>
  <si>
    <t>名医进社区基层培训、医疗咨询和科普宣传活动</t>
  </si>
  <si>
    <t>主管部门</t>
  </si>
  <si>
    <t>北京市卫生健康委员会</t>
  </si>
  <si>
    <t>实施单位</t>
  </si>
  <si>
    <t>中华医学会北京分会</t>
  </si>
  <si>
    <t>项目负责人</t>
  </si>
  <si>
    <t>张薇</t>
  </si>
  <si>
    <t>联系电话</t>
  </si>
  <si>
    <t>项目资金                    （万元）</t>
  </si>
  <si>
    <t>年初预算数</t>
  </si>
  <si>
    <t>全年预算数（A）</t>
  </si>
  <si>
    <t>全年执行数（B）</t>
  </si>
  <si>
    <t>分值（10分）</t>
  </si>
  <si>
    <t>执行率（B/A)</t>
  </si>
  <si>
    <t>得分</t>
  </si>
  <si>
    <t>年度资金总额：</t>
  </si>
  <si>
    <t>其中:当年财政
拨款</t>
  </si>
  <si>
    <t>—</t>
  </si>
  <si>
    <t>上年结转资金</t>
  </si>
  <si>
    <t xml:space="preserve">     其他资金</t>
  </si>
  <si>
    <t>年度总体目标</t>
  </si>
  <si>
    <t>预期目标</t>
  </si>
  <si>
    <t>实际完成情况</t>
  </si>
  <si>
    <t>继续推进名医进社区基层培训、医疗咨询和科普宣传活动，同时积极探索延展“名医进社区”的内涵和外延，将科普宣传和医疗咨询等活动也带入社区医疗机构的功能单位和教育机构（中小学校）等，更加精准对接和满足群众多层次、多样化、个性化的健康需求。</t>
  </si>
  <si>
    <t>“名医进社区”项目2020年上半年受新冠疫情影响和社区疫情防控要求，该项目活动暂时搁置。2020年下半年遵照北京市突发公共卫生事件三级响应级别要求，在11月“联合国糖尿病日”期间开展多场名医进社区活动，通过专家走进社区，与社区医生、居民进行医疗良性互动的形式，向辖区老百姓提供高水平的诊疗服务，达到提高医疗质量水平和推动分级诊疗的目的。</t>
  </si>
  <si>
    <t>绩效指标</t>
  </si>
  <si>
    <t>一级指标</t>
  </si>
  <si>
    <t>二级指标</t>
  </si>
  <si>
    <t>三级指标</t>
  </si>
  <si>
    <t>年度指标值(A)</t>
  </si>
  <si>
    <t>实际完成值(B)</t>
  </si>
  <si>
    <t>分值</t>
  </si>
  <si>
    <t>偏差原因分析及改进措施</t>
  </si>
  <si>
    <t>产出指标(50分)</t>
  </si>
  <si>
    <t>数量指标</t>
  </si>
  <si>
    <t>组织开展基层培训、医疗咨询和健康科普宣传教育培训活动</t>
  </si>
  <si>
    <t>20场</t>
  </si>
  <si>
    <t>8场</t>
  </si>
  <si>
    <t>受新冠疫情影响和社区疫情防控要求，该活动项目仅被允许在2020年下半年逐步缓慢开展。</t>
  </si>
  <si>
    <t>质量指标</t>
  </si>
  <si>
    <t>提高基层医疗单位医务人员的专业技术水平</t>
  </si>
  <si>
    <t>对基层医务人员开展技术讲座对基层医务人员开展技术讲座，进行广泛指导。</t>
  </si>
  <si>
    <t>在名医进社区活动中，其中2场活动中通过专家示教对基层医务人员进行了有针对性指导。</t>
  </si>
  <si>
    <t>受新冠疫情影响和社区疫情防控人员紧缺情况限制，将原计划在基层社区卫生单位针对医务人员开专场技术讲座的形式，调整为在开展“名医进社区医疗咨询和健康科普宣传教育”活动的同时，通过专家带基层医务人员一起接诊前来咨询的病患的形式，在具体病例诊断实践中对基层医务人员的诊疗行为进行针对性指导。</t>
  </si>
  <si>
    <t>以点带面推动公民科学素质的提升</t>
  </si>
  <si>
    <t>结合社区医疗机构的需求，广泛开展健康科普宣教活动</t>
  </si>
  <si>
    <t>结合社区医疗机构的需求，广泛开展健康科普宣教活动，提升公民科学素质的</t>
  </si>
  <si>
    <t>-</t>
  </si>
  <si>
    <t>时效指标</t>
  </si>
  <si>
    <t>项目完成时间</t>
  </si>
  <si>
    <t>2020年底前</t>
  </si>
  <si>
    <t>成本指标</t>
  </si>
  <si>
    <t>专家劳务费</t>
  </si>
  <si>
    <t>4.24万元</t>
  </si>
  <si>
    <t>活动相关的条幅、易拉宝等制作费用</t>
  </si>
  <si>
    <t>0.76万元</t>
  </si>
  <si>
    <t>效果指标(30分)</t>
  </si>
  <si>
    <t>经济效益
指标</t>
  </si>
  <si>
    <t>无</t>
  </si>
  <si>
    <t>社会效益
指标</t>
  </si>
  <si>
    <t>将三甲医院较高的医疗水平和知识贴近社区，通过有效渠道贡献给基层医务人员和人民，
带动社区医疗诊治水平的发展，和居民健康科学素质的提升</t>
  </si>
  <si>
    <t>提升基层医疗整体水平</t>
  </si>
  <si>
    <t>将三甲医院较高的医疗水平和知识贴近社区，通过有效渠道贡献给基层医务人员和人民，
带动社区医疗诊治水平的发展，和居民健康科学素质的提升，提升基层医疗整体水平</t>
  </si>
  <si>
    <t>量化程度不足，扣2分</t>
  </si>
  <si>
    <t>生态效益
指标</t>
  </si>
  <si>
    <t>可持续影响指标</t>
  </si>
  <si>
    <t>满意度
指标
（10分）</t>
  </si>
  <si>
    <t>服务对象满意度指标</t>
  </si>
  <si>
    <t>社区基层医疗人员、社区居民满意度</t>
  </si>
  <si>
    <t>99%以上</t>
  </si>
  <si>
    <t>总分</t>
  </si>
  <si>
    <t xml:space="preserve">填报注意事项：
1.得分一档最高不能超过该指标分值上限。
2.定量指标若为正向指标，则得分计算方法应用全年实际值（B）/年度指标值（A）*该指标分值；若定量指标为反向指标，则得分计算方法应用年度指标值（A）/全年实际值（B）*该指标分值。若年初指标值设定偏低，则得分计算方法应用（全年实际值（B）—年度指标值（A））/年度指标值（A）*100%。若计算结果在200%-300%（含200%）区间，则按照该指标分值的10%扣分；计算结果在300%-500%（含300%）区间，则按照该指标分值的20%扣分；计算结果高于500%（含500%），则按照该指标分值的30%扣分。
3.请在“偏差原因分析及改进措施”中说明偏离目标、不能完成目标的原因及拟采取的措施。
4.90（含）-100分为优、80（含）-90分为良、60（含）-80分为中、60分以下为差。
5.经济效益、生态效益如不涉及可填无。
</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</si>
</sst>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等线"/>
      <charset val="134"/>
      <scheme val="minor"/>
    </font>
    <font>
      <sz val="16"/>
      <color theme="1"/>
      <name val="仿宋_GB2312"/>
      <charset val="134"/>
    </font>
    <font>
      <sz val="11"/>
      <color rgb="FF000000"/>
      <name val="宋体"/>
      <family val="3"/>
      <charset val="134"/>
    </font>
    <font>
      <sz val="12"/>
      <color rgb="FF000000"/>
      <name val="宋体"/>
      <family val="3"/>
      <charset val="134"/>
    </font>
    <font>
      <sz val="12"/>
      <color theme="1"/>
      <name val="宋体"/>
      <family val="3"/>
      <charset val="134"/>
    </font>
    <font>
      <sz val="12"/>
      <name val="宋体"/>
      <family val="3"/>
      <charset val="134"/>
    </font>
    <font>
      <b/>
      <sz val="12"/>
      <color rgb="FF000000"/>
      <name val="宋体"/>
      <family val="3"/>
      <charset val="134"/>
    </font>
    <font>
      <b/>
      <sz val="16"/>
      <color rgb="FF000000"/>
      <name val="宋体"/>
      <family val="3"/>
      <charset val="134"/>
    </font>
    <font>
      <sz val="16"/>
      <color rgb="FF000000"/>
      <name val="宋体"/>
      <family val="3"/>
      <charset val="134"/>
    </font>
    <font>
      <sz val="9"/>
      <name val="等线"/>
      <family val="3"/>
      <charset val="134"/>
      <scheme val="minor"/>
    </font>
  </fonts>
  <fills count="2">
    <fill>
      <patternFill patternType="none"/>
    </fill>
    <fill>
      <patternFill patternType="gray125"/>
    </fill>
  </fills>
  <borders count="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diagonal/>
    </border>
  </borders>
  <cellStyleXfs count="1">
    <xf numFmtId="0" fontId="0" fillId="0" borderId="0"/>
  </cellStyleXfs>
  <cellXfs count="43">
    <xf numFmtId="0" fontId="0" fillId="0" borderId="0" xfId="0"/>
    <xf numFmtId="0" fontId="0" fillId="0" borderId="0" xfId="0"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9" fontId="3" fillId="0" borderId="1" xfId="0" applyNumberFormat="1"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justify" vertical="center" wrapText="1"/>
    </xf>
    <xf numFmtId="0" fontId="3" fillId="0" borderId="1" xfId="0" applyFont="1" applyFill="1" applyBorder="1" applyAlignment="1">
      <alignment horizontal="justify" vertical="center" wrapText="1"/>
    </xf>
    <xf numFmtId="0" fontId="3" fillId="0" borderId="1" xfId="0" applyFont="1" applyBorder="1" applyAlignment="1">
      <alignment horizontal="center"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3" fillId="0" borderId="6" xfId="0" applyFont="1" applyBorder="1" applyAlignment="1">
      <alignment horizontal="left" vertical="center" wrapText="1"/>
    </xf>
    <xf numFmtId="0" fontId="3" fillId="0" borderId="6" xfId="0" applyFont="1" applyBorder="1" applyAlignment="1">
      <alignment horizontal="left" vertical="center"/>
    </xf>
    <xf numFmtId="0" fontId="3" fillId="0" borderId="6" xfId="0" applyFont="1" applyBorder="1" applyAlignment="1">
      <alignment horizontal="center" vertical="center"/>
    </xf>
    <xf numFmtId="0" fontId="3" fillId="0" borderId="1" xfId="0" applyFont="1" applyBorder="1" applyAlignment="1">
      <alignment horizontal="center" vertical="center" textRotation="255"/>
    </xf>
    <xf numFmtId="0" fontId="4" fillId="0" borderId="1"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6" fillId="0" borderId="1" xfId="0" applyFont="1" applyBorder="1" applyAlignment="1">
      <alignment horizontal="center"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38100</xdr:colOff>
      <xdr:row>5</xdr:row>
      <xdr:rowOff>28575</xdr:rowOff>
    </xdr:from>
    <xdr:to>
      <xdr:col>3</xdr:col>
      <xdr:colOff>1333499</xdr:colOff>
      <xdr:row>5</xdr:row>
      <xdr:rowOff>342900</xdr:rowOff>
    </xdr:to>
    <xdr:sp macro="" textlink="">
      <xdr:nvSpPr>
        <xdr:cNvPr id="1025" name="直接箭头连接符 1"/>
        <xdr:cNvSpPr>
          <a:spLocks noChangeShapeType="1"/>
        </xdr:cNvSpPr>
      </xdr:nvSpPr>
      <xdr:spPr>
        <a:xfrm>
          <a:off x="1971675" y="1463675"/>
          <a:ext cx="1294765" cy="314325"/>
        </a:xfrm>
        <a:prstGeom prst="straightConnector1">
          <a:avLst/>
        </a:prstGeom>
        <a:noFill/>
        <a:ln w="9525">
          <a:solidFill>
            <a:srgbClr val="000000"/>
          </a:solidFill>
          <a:rou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tabSelected="1" zoomScale="85" zoomScaleNormal="85" workbookViewId="0">
      <selection activeCell="I25" sqref="I25"/>
    </sheetView>
  </sheetViews>
  <sheetFormatPr defaultColWidth="9" defaultRowHeight="14.25"/>
  <cols>
    <col min="1" max="1" width="5.375" customWidth="1"/>
    <col min="2" max="2" width="7.75" customWidth="1"/>
    <col min="3" max="3" width="12.25" customWidth="1"/>
    <col min="4" max="4" width="28.375" style="1" customWidth="1"/>
    <col min="5" max="5" width="26.5" style="1" customWidth="1"/>
    <col min="6" max="6" width="13.375" style="1" customWidth="1"/>
    <col min="7" max="7" width="11.625" style="1" customWidth="1"/>
    <col min="10" max="10" width="45.125" customWidth="1"/>
  </cols>
  <sheetData>
    <row r="1" spans="1:10" ht="33.950000000000003" customHeight="1">
      <c r="A1" s="17" t="s">
        <v>0</v>
      </c>
      <c r="B1" s="17"/>
      <c r="C1" s="17"/>
      <c r="D1" s="17"/>
      <c r="E1" s="17"/>
      <c r="F1" s="17"/>
      <c r="G1" s="17"/>
      <c r="H1" s="17"/>
      <c r="I1" s="17"/>
      <c r="J1" s="17"/>
    </row>
    <row r="2" spans="1:10" ht="18.75" customHeight="1">
      <c r="A2" s="18" t="s">
        <v>1</v>
      </c>
      <c r="B2" s="18"/>
      <c r="C2" s="18"/>
      <c r="D2" s="18"/>
      <c r="E2" s="18"/>
      <c r="F2" s="18"/>
      <c r="G2" s="18"/>
      <c r="H2" s="18"/>
      <c r="I2" s="18"/>
      <c r="J2" s="18"/>
    </row>
    <row r="3" spans="1:10" ht="20.100000000000001" customHeight="1">
      <c r="A3" s="19" t="s">
        <v>2</v>
      </c>
      <c r="B3" s="19"/>
      <c r="C3" s="19"/>
      <c r="D3" s="19" t="s">
        <v>3</v>
      </c>
      <c r="E3" s="19"/>
      <c r="F3" s="19"/>
      <c r="G3" s="19"/>
      <c r="H3" s="20"/>
      <c r="I3" s="20"/>
      <c r="J3" s="20"/>
    </row>
    <row r="4" spans="1:10" ht="20.100000000000001" customHeight="1">
      <c r="A4" s="19" t="s">
        <v>4</v>
      </c>
      <c r="B4" s="19"/>
      <c r="C4" s="19"/>
      <c r="D4" s="19" t="s">
        <v>5</v>
      </c>
      <c r="E4" s="19"/>
      <c r="F4" s="2"/>
      <c r="G4" s="2" t="s">
        <v>6</v>
      </c>
      <c r="H4" s="21" t="s">
        <v>7</v>
      </c>
      <c r="I4" s="21"/>
      <c r="J4" s="21"/>
    </row>
    <row r="5" spans="1:10" ht="20.100000000000001" customHeight="1">
      <c r="A5" s="19" t="s">
        <v>8</v>
      </c>
      <c r="B5" s="19"/>
      <c r="C5" s="19"/>
      <c r="D5" s="19" t="s">
        <v>9</v>
      </c>
      <c r="E5" s="19"/>
      <c r="F5" s="2"/>
      <c r="G5" s="2" t="s">
        <v>10</v>
      </c>
      <c r="H5" s="22">
        <v>85110768</v>
      </c>
      <c r="I5" s="22"/>
      <c r="J5" s="22"/>
    </row>
    <row r="6" spans="1:10" ht="34.5" customHeight="1">
      <c r="A6" s="23" t="s">
        <v>11</v>
      </c>
      <c r="B6" s="23"/>
      <c r="C6" s="23"/>
      <c r="D6" s="2"/>
      <c r="E6" s="3" t="s">
        <v>12</v>
      </c>
      <c r="F6" s="3" t="s">
        <v>13</v>
      </c>
      <c r="G6" s="3" t="s">
        <v>14</v>
      </c>
      <c r="H6" s="3" t="s">
        <v>15</v>
      </c>
      <c r="I6" s="3" t="s">
        <v>16</v>
      </c>
      <c r="J6" s="2" t="s">
        <v>17</v>
      </c>
    </row>
    <row r="7" spans="1:10" ht="20.100000000000001" customHeight="1">
      <c r="A7" s="23"/>
      <c r="B7" s="23"/>
      <c r="C7" s="23"/>
      <c r="D7" s="2" t="s">
        <v>18</v>
      </c>
      <c r="E7" s="2">
        <v>5</v>
      </c>
      <c r="F7" s="2">
        <v>5</v>
      </c>
      <c r="G7" s="2">
        <v>5</v>
      </c>
      <c r="H7" s="2">
        <v>10</v>
      </c>
      <c r="I7" s="11">
        <v>1</v>
      </c>
      <c r="J7" s="3">
        <v>10</v>
      </c>
    </row>
    <row r="8" spans="1:10" ht="28.5">
      <c r="A8" s="23"/>
      <c r="B8" s="23"/>
      <c r="C8" s="23"/>
      <c r="D8" s="3" t="s">
        <v>19</v>
      </c>
      <c r="E8" s="2">
        <v>5</v>
      </c>
      <c r="F8" s="2">
        <v>5</v>
      </c>
      <c r="G8" s="2">
        <v>5</v>
      </c>
      <c r="H8" s="2" t="s">
        <v>20</v>
      </c>
      <c r="I8" s="2"/>
      <c r="J8" s="3" t="s">
        <v>20</v>
      </c>
    </row>
    <row r="9" spans="1:10" ht="24.95" customHeight="1">
      <c r="A9" s="23"/>
      <c r="B9" s="23"/>
      <c r="C9" s="23"/>
      <c r="D9" s="2" t="s">
        <v>21</v>
      </c>
      <c r="E9" s="2"/>
      <c r="F9" s="2"/>
      <c r="G9" s="2"/>
      <c r="H9" s="2" t="s">
        <v>20</v>
      </c>
      <c r="I9" s="2"/>
      <c r="J9" s="3"/>
    </row>
    <row r="10" spans="1:10" ht="18.95" customHeight="1">
      <c r="A10" s="23"/>
      <c r="B10" s="23"/>
      <c r="C10" s="23"/>
      <c r="D10" s="2" t="s">
        <v>22</v>
      </c>
      <c r="E10" s="2"/>
      <c r="F10" s="2"/>
      <c r="G10" s="2"/>
      <c r="H10" s="2" t="s">
        <v>20</v>
      </c>
      <c r="I10" s="2"/>
      <c r="J10" s="3" t="s">
        <v>20</v>
      </c>
    </row>
    <row r="11" spans="1:10" ht="26.1" customHeight="1">
      <c r="A11" s="36" t="s">
        <v>23</v>
      </c>
      <c r="B11" s="23" t="s">
        <v>24</v>
      </c>
      <c r="C11" s="23"/>
      <c r="D11" s="23"/>
      <c r="E11" s="23"/>
      <c r="F11" s="23" t="s">
        <v>25</v>
      </c>
      <c r="G11" s="23"/>
      <c r="H11" s="23"/>
      <c r="I11" s="23"/>
      <c r="J11" s="23"/>
    </row>
    <row r="12" spans="1:10" ht="105" customHeight="1">
      <c r="A12" s="36"/>
      <c r="B12" s="26" t="s">
        <v>26</v>
      </c>
      <c r="C12" s="26"/>
      <c r="D12" s="23"/>
      <c r="E12" s="23"/>
      <c r="F12" s="27" t="s">
        <v>27</v>
      </c>
      <c r="G12" s="27"/>
      <c r="H12" s="28"/>
      <c r="I12" s="28"/>
      <c r="J12" s="28"/>
    </row>
    <row r="13" spans="1:10" ht="28.5">
      <c r="A13" s="36" t="s">
        <v>28</v>
      </c>
      <c r="B13" s="3" t="s">
        <v>29</v>
      </c>
      <c r="C13" s="2" t="s">
        <v>30</v>
      </c>
      <c r="D13" s="2" t="s">
        <v>31</v>
      </c>
      <c r="E13" s="2" t="s">
        <v>32</v>
      </c>
      <c r="F13" s="29" t="s">
        <v>33</v>
      </c>
      <c r="G13" s="30"/>
      <c r="H13" s="4" t="s">
        <v>34</v>
      </c>
      <c r="I13" s="4" t="s">
        <v>17</v>
      </c>
      <c r="J13" s="4" t="s">
        <v>35</v>
      </c>
    </row>
    <row r="14" spans="1:10" ht="47.25" customHeight="1">
      <c r="A14" s="36"/>
      <c r="B14" s="37" t="s">
        <v>36</v>
      </c>
      <c r="C14" s="2" t="s">
        <v>37</v>
      </c>
      <c r="D14" s="3" t="s">
        <v>38</v>
      </c>
      <c r="E14" s="2" t="s">
        <v>39</v>
      </c>
      <c r="F14" s="31" t="s">
        <v>40</v>
      </c>
      <c r="G14" s="32"/>
      <c r="H14" s="7">
        <v>6</v>
      </c>
      <c r="I14" s="12">
        <v>2.4</v>
      </c>
      <c r="J14" s="13" t="s">
        <v>41</v>
      </c>
    </row>
    <row r="15" spans="1:10" ht="125.25" customHeight="1">
      <c r="A15" s="36"/>
      <c r="B15" s="37"/>
      <c r="C15" s="38" t="s">
        <v>42</v>
      </c>
      <c r="D15" s="3" t="s">
        <v>43</v>
      </c>
      <c r="E15" s="3" t="s">
        <v>44</v>
      </c>
      <c r="F15" s="29" t="s">
        <v>45</v>
      </c>
      <c r="G15" s="30"/>
      <c r="H15" s="4">
        <v>4</v>
      </c>
      <c r="I15" s="14">
        <v>3</v>
      </c>
      <c r="J15" s="5" t="s">
        <v>46</v>
      </c>
    </row>
    <row r="16" spans="1:10" ht="72.95" customHeight="1">
      <c r="A16" s="36"/>
      <c r="B16" s="37"/>
      <c r="C16" s="39"/>
      <c r="D16" s="8" t="s">
        <v>47</v>
      </c>
      <c r="E16" s="8" t="s">
        <v>48</v>
      </c>
      <c r="F16" s="41" t="s">
        <v>49</v>
      </c>
      <c r="G16" s="42"/>
      <c r="H16" s="7">
        <v>10</v>
      </c>
      <c r="I16" s="14">
        <v>10</v>
      </c>
      <c r="J16" s="14" t="s">
        <v>50</v>
      </c>
    </row>
    <row r="17" spans="1:10" ht="42.95" customHeight="1">
      <c r="A17" s="36"/>
      <c r="B17" s="37"/>
      <c r="C17" s="2" t="s">
        <v>51</v>
      </c>
      <c r="D17" s="8" t="s">
        <v>52</v>
      </c>
      <c r="E17" s="9" t="s">
        <v>53</v>
      </c>
      <c r="F17" s="31" t="s">
        <v>53</v>
      </c>
      <c r="G17" s="32"/>
      <c r="H17" s="7">
        <v>10</v>
      </c>
      <c r="I17" s="14">
        <v>10</v>
      </c>
      <c r="J17" s="14" t="s">
        <v>50</v>
      </c>
    </row>
    <row r="18" spans="1:10" ht="42.95" customHeight="1">
      <c r="A18" s="36"/>
      <c r="B18" s="37"/>
      <c r="C18" s="38" t="s">
        <v>54</v>
      </c>
      <c r="D18" s="3" t="s">
        <v>55</v>
      </c>
      <c r="E18" s="9" t="s">
        <v>56</v>
      </c>
      <c r="F18" s="31" t="s">
        <v>56</v>
      </c>
      <c r="G18" s="32"/>
      <c r="H18" s="7">
        <v>10</v>
      </c>
      <c r="I18" s="14">
        <v>10</v>
      </c>
      <c r="J18" s="14"/>
    </row>
    <row r="19" spans="1:10" ht="42.95" customHeight="1">
      <c r="A19" s="36"/>
      <c r="B19" s="37"/>
      <c r="C19" s="39"/>
      <c r="D19" s="3" t="s">
        <v>57</v>
      </c>
      <c r="E19" s="2" t="s">
        <v>58</v>
      </c>
      <c r="F19" s="24" t="s">
        <v>58</v>
      </c>
      <c r="G19" s="25"/>
      <c r="H19" s="4">
        <v>10</v>
      </c>
      <c r="I19" s="14">
        <v>10</v>
      </c>
      <c r="J19" s="14" t="s">
        <v>50</v>
      </c>
    </row>
    <row r="20" spans="1:10" ht="32.25" customHeight="1">
      <c r="A20" s="36"/>
      <c r="B20" s="37" t="s">
        <v>59</v>
      </c>
      <c r="C20" s="6" t="s">
        <v>60</v>
      </c>
      <c r="D20" s="2" t="s">
        <v>61</v>
      </c>
      <c r="E20" s="2" t="s">
        <v>61</v>
      </c>
      <c r="F20" s="24" t="s">
        <v>61</v>
      </c>
      <c r="G20" s="25"/>
      <c r="H20" s="4"/>
      <c r="I20" s="14"/>
      <c r="J20" s="14"/>
    </row>
    <row r="21" spans="1:10" ht="137.1" customHeight="1">
      <c r="A21" s="36"/>
      <c r="B21" s="37"/>
      <c r="C21" s="6" t="s">
        <v>62</v>
      </c>
      <c r="D21" s="3" t="s">
        <v>63</v>
      </c>
      <c r="E21" s="2" t="s">
        <v>64</v>
      </c>
      <c r="F21" s="29" t="s">
        <v>65</v>
      </c>
      <c r="G21" s="25"/>
      <c r="H21" s="4">
        <v>30</v>
      </c>
      <c r="I21" s="14">
        <v>28</v>
      </c>
      <c r="J21" s="15" t="s">
        <v>66</v>
      </c>
    </row>
    <row r="22" spans="1:10" ht="32.25" customHeight="1">
      <c r="A22" s="36"/>
      <c r="B22" s="37"/>
      <c r="C22" s="6" t="s">
        <v>67</v>
      </c>
      <c r="D22" s="2" t="s">
        <v>61</v>
      </c>
      <c r="E22" s="2" t="s">
        <v>61</v>
      </c>
      <c r="F22" s="24" t="s">
        <v>61</v>
      </c>
      <c r="G22" s="25"/>
      <c r="H22" s="4"/>
      <c r="I22" s="14"/>
      <c r="J22" s="14"/>
    </row>
    <row r="23" spans="1:10" ht="33" customHeight="1">
      <c r="A23" s="36"/>
      <c r="B23" s="37"/>
      <c r="C23" s="6" t="s">
        <v>68</v>
      </c>
      <c r="D23" s="2" t="s">
        <v>61</v>
      </c>
      <c r="E23" s="2" t="s">
        <v>61</v>
      </c>
      <c r="F23" s="24" t="s">
        <v>61</v>
      </c>
      <c r="G23" s="25"/>
      <c r="H23" s="4"/>
      <c r="I23" s="14"/>
      <c r="J23" s="14"/>
    </row>
    <row r="24" spans="1:10" ht="62.25" customHeight="1">
      <c r="A24" s="36"/>
      <c r="B24" s="6" t="s">
        <v>69</v>
      </c>
      <c r="C24" s="6" t="s">
        <v>70</v>
      </c>
      <c r="D24" s="3" t="s">
        <v>71</v>
      </c>
      <c r="E24" s="2" t="s">
        <v>72</v>
      </c>
      <c r="F24" s="24" t="s">
        <v>72</v>
      </c>
      <c r="G24" s="25"/>
      <c r="H24" s="4">
        <v>10</v>
      </c>
      <c r="I24" s="14">
        <v>10</v>
      </c>
      <c r="J24" s="14" t="s">
        <v>50</v>
      </c>
    </row>
    <row r="25" spans="1:10" ht="24.75" customHeight="1">
      <c r="A25" s="40" t="s">
        <v>73</v>
      </c>
      <c r="B25" s="40"/>
      <c r="C25" s="40"/>
      <c r="D25" s="40"/>
      <c r="E25" s="40"/>
      <c r="F25" s="40"/>
      <c r="G25" s="40"/>
      <c r="H25" s="10">
        <v>100</v>
      </c>
      <c r="I25" s="16">
        <f>SUM(I24,I21,I19,I17,I18,I16,I15,I14,H7)</f>
        <v>93.4</v>
      </c>
      <c r="J25" s="2"/>
    </row>
    <row r="26" spans="1:10" ht="153.6" customHeight="1">
      <c r="A26" s="33" t="s">
        <v>74</v>
      </c>
      <c r="B26" s="34"/>
      <c r="C26" s="34"/>
      <c r="D26" s="35"/>
      <c r="E26" s="35"/>
      <c r="F26" s="35"/>
      <c r="G26" s="35"/>
      <c r="H26" s="34"/>
      <c r="I26" s="34"/>
      <c r="J26" s="34"/>
    </row>
  </sheetData>
  <mergeCells count="35">
    <mergeCell ref="A26:J26"/>
    <mergeCell ref="A11:A12"/>
    <mergeCell ref="A13:A24"/>
    <mergeCell ref="B14:B19"/>
    <mergeCell ref="B20:B23"/>
    <mergeCell ref="C15:C16"/>
    <mergeCell ref="C18:C19"/>
    <mergeCell ref="F21:G21"/>
    <mergeCell ref="F22:G22"/>
    <mergeCell ref="F23:G23"/>
    <mergeCell ref="F24:G24"/>
    <mergeCell ref="A25:G25"/>
    <mergeCell ref="F16:G16"/>
    <mergeCell ref="F17:G17"/>
    <mergeCell ref="F18:G18"/>
    <mergeCell ref="F19:G19"/>
    <mergeCell ref="F20:G20"/>
    <mergeCell ref="B12:E12"/>
    <mergeCell ref="F12:J12"/>
    <mergeCell ref="F13:G13"/>
    <mergeCell ref="F14:G14"/>
    <mergeCell ref="F15:G15"/>
    <mergeCell ref="A5:C5"/>
    <mergeCell ref="D5:E5"/>
    <mergeCell ref="H5:J5"/>
    <mergeCell ref="B11:E11"/>
    <mergeCell ref="F11:J11"/>
    <mergeCell ref="A6:C10"/>
    <mergeCell ref="A1:J1"/>
    <mergeCell ref="A2:J2"/>
    <mergeCell ref="A3:C3"/>
    <mergeCell ref="D3:J3"/>
    <mergeCell ref="A4:C4"/>
    <mergeCell ref="D4:E4"/>
    <mergeCell ref="H4:J4"/>
  </mergeCells>
  <phoneticPr fontId="9" type="noConversion"/>
  <pageMargins left="0.70866141732283505" right="0.511811023622047" top="0.55118110236220497" bottom="0.55118110236220497" header="0.31496062992126" footer="0.31496062992126"/>
  <pageSetup paperSize="9" scale="4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附件2</vt:lpstr>
      <vt:lpstr>附件2!Print_Area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cp:lastPrinted>2021-06-09T05:07:03Z</cp:lastPrinted>
  <dcterms:created xsi:type="dcterms:W3CDTF">2015-06-05T18:17:00Z</dcterms:created>
  <dcterms:modified xsi:type="dcterms:W3CDTF">2021-06-09T05:07:04Z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EEC4BB8407984A9C92AA85AD698AFB7F</vt:lpwstr>
  </property>
</Properties>
</file>